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Portada!$B$2:$N$16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<sst xmlns="http://schemas.openxmlformats.org/spreadsheetml/2006/main" count="229" uniqueCount="109">
  <si>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</si>
  <si>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</si>
  <si>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</si>
  <si>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</si>
  <si>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</si>
  <si>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</si>
  <si>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</si>
  <si>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</si>
  <si>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</si>
  <si>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</si>
  <si>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</si>
  <si>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</si>
  <si>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</si>
  <si>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</si>
  <si>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</si>
  <si>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</si>
  <si>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</si>
  <si>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</si>
  <si>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</si>
  <si>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</si>
  <si>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</si>
  <si>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</si>
  <si>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</si>
  <si>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</si>
  <si>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</si>
  <si>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</si>
  <si>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</si>
  <si>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</si>
  <si>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</si>
  <si>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</si>
  <si>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</si>
  <si>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</si>
  <si>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</si>
  <si>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</si>
  <si>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</si>
  <si>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</si>
  <si>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</si>
  <si>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</si>
  <si>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</si>
  <si>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</si>
  <si>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</si>
  <si>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</si>
  <si>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</si>
  <si>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</si>
  <si>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23-Provisiones Salariales y Económicas</t>
  </si>
  <si>
    <t>Otros Proyectos</t>
  </si>
  <si>
    <t>Saltillo</t>
  </si>
  <si>
    <t>Urbanización</t>
  </si>
  <si>
    <t>Múzquiz</t>
  </si>
  <si>
    <t>Matamoros</t>
  </si>
  <si>
    <t>Acuña</t>
  </si>
  <si>
    <t>Hidalgo</t>
  </si>
  <si>
    <t>Seguridad</t>
  </si>
  <si>
    <t>Salud</t>
  </si>
  <si>
    <t>Otros</t>
  </si>
  <si>
    <t>Metros Cuadrados</t>
  </si>
  <si>
    <t>Ramos Arizpe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</si>
  <si>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</si>
  <si>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</si>
  <si>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</si>
  <si>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</si>
  <si>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2015</t>
  </si>
  <si>
    <t>SECRETARIA DE INFRAESTRUCTURA Y TRANSPORTE</t>
  </si>
  <si>
    <t>Francisco I. Madero</t>
  </si>
  <si>
    <t>2014</t>
  </si>
  <si>
    <t>Guerrero</t>
  </si>
  <si>
    <t>Financiera:  / Física:  / Registro: ok - SISTEMA: Pasa al siguiente nivel.</t>
  </si>
  <si>
    <t>Viesca</t>
  </si>
  <si>
    <t>COA14140200314400</t>
  </si>
  <si>
    <t>Pavimentación Asfáltica De Varias Calles En Los Municipios De  San Buenaventura, La Madrid, Sacramento, Cuatrociénegas Y Ocampo</t>
  </si>
  <si>
    <t>144700024</t>
  </si>
  <si>
    <t>R117 Contingencias Económicas</t>
  </si>
  <si>
    <t>COA14140200314402</t>
  </si>
  <si>
    <t>Pavimentación Asfáltica De Diversas Calles En Las Colonias En Los Municipios De Monclova, Escobedo, Candela</t>
  </si>
  <si>
    <t>144700023</t>
  </si>
  <si>
    <t>Cultura y turismo</t>
  </si>
  <si>
    <t>Transportes y vialidades</t>
  </si>
  <si>
    <t>COA15150100498016</t>
  </si>
  <si>
    <t>Construccion De Plaza En Viesca</t>
  </si>
  <si>
    <t>153600026</t>
  </si>
  <si>
    <t>153000177</t>
  </si>
  <si>
    <t>COA15150200544517</t>
  </si>
  <si>
    <t>Construccion De Cuartel  Militar , Hidalgo, Coahuila.</t>
  </si>
  <si>
    <t>151300025</t>
  </si>
  <si>
    <t>COA15150200544588</t>
  </si>
  <si>
    <t>Construccion De Cuartel  Militar , Guerrero, Coahuila.</t>
  </si>
  <si>
    <t>151200036</t>
  </si>
  <si>
    <t>COA15150300578165</t>
  </si>
  <si>
    <t>Rehabilitacion De Plaza Principal</t>
  </si>
  <si>
    <t>15-CON-ECO-001</t>
  </si>
  <si>
    <t>PRESIDENCIA MUNICIPAL DE MUZQUIZ</t>
  </si>
  <si>
    <t>Financiera:  / Física:  / Registro: esta es una obra que se encuentra ensu avance fisico y financiero al 99% segun las ministraciones recibidas  - SISTEMA: Pasa al siguiente nivel.</t>
  </si>
  <si>
    <t>COA15150300582683</t>
  </si>
  <si>
    <t>Construcción De Casa Del Pescador Y Marina En El Municipio De Acuña, Coahuila.</t>
  </si>
  <si>
    <t>150200209</t>
  </si>
  <si>
    <t>COA15150300582917</t>
  </si>
  <si>
    <t>Ampliacion  Del Boulevard Luis Donaldo Colosio Entre Av. Alvarez Y Entronque (1a. Etapa) En El  Municipio De Francisco. I. Madero, Coauila.</t>
  </si>
  <si>
    <t>150900226</t>
  </si>
  <si>
    <t>COA15150300584982</t>
  </si>
  <si>
    <t>Ampliacion A 4 Carriles De La Carretera Congregacion Hidalgo- Matamoros En El Mucipio De Matamoros, Coahuila.(1a. Etapa).</t>
  </si>
  <si>
    <t>151700295</t>
  </si>
  <si>
    <t>COA15150400612415</t>
  </si>
  <si>
    <t>Terminal Del Aeropuerto  "Plan De Guadalupe"</t>
  </si>
  <si>
    <t>152700137</t>
  </si>
  <si>
    <t>SERVICIOS ESTATALES AEROPORTUARIOS</t>
  </si>
  <si>
    <t>Financiera: OBRA EN PROCESO / Física: OBRA EN PROCESO / Registro: OBRA EN PROCESO - SISTEMA: Pasa al siguiente nivel.</t>
  </si>
  <si>
    <t>COA15170100850999</t>
  </si>
  <si>
    <t>Hospital Materno- Infantil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</si>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</sst>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68</v>
      </c>
      <c r="D11" s="29" t="s">
        <v>69</v>
      </c>
      <c r="E11" s="30" t="s">
        <v>70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71</v>
      </c>
      <c r="L11" s="33" t="s">
        <v>39</v>
      </c>
      <c r="M11" s="31" t="s">
        <v>44</v>
      </c>
      <c r="N11" s="31" t="s">
        <v>58</v>
      </c>
      <c r="O11" s="31" t="s">
        <v>45</v>
      </c>
      <c r="P11" s="33" t="s">
        <v>40</v>
      </c>
      <c r="Q11" s="33" t="s">
        <v>64</v>
      </c>
      <c r="R11" s="31">
        <v>4301254.4800000004</v>
      </c>
      <c r="S11" s="31">
        <v>2946420.18</v>
      </c>
      <c r="T11" s="31">
        <v>2946420.18</v>
      </c>
      <c r="U11" s="31">
        <v>2946420.18</v>
      </c>
      <c r="V11" s="31">
        <v>2946420.18</v>
      </c>
      <c r="W11" s="31">
        <v>2946420.18</v>
      </c>
      <c r="X11" s="31">
        <v>2946420.18</v>
      </c>
      <c r="Y11" s="34">
        <f t="shared" ref="Y11:Y15" si="0">IF(ISERROR(W11/S11),0,((W11/S11)*100))</f>
        <v>100</v>
      </c>
      <c r="Z11" s="33">
        <v>0</v>
      </c>
      <c r="AA11" s="33" t="s">
        <v>54</v>
      </c>
      <c r="AB11" s="28">
        <v>20302</v>
      </c>
      <c r="AC11" s="34">
        <v>0</v>
      </c>
      <c r="AD11" s="34">
        <v>100</v>
      </c>
      <c r="AE11" s="35" t="s">
        <v>57</v>
      </c>
      <c r="AF11" s="18"/>
    </row>
    <row r="12" spans="2:32" ht="60.75" customHeight="1">
      <c r="B12" s="18"/>
      <c r="C12" s="29" t="s">
        <v>72</v>
      </c>
      <c r="D12" s="29" t="s">
        <v>73</v>
      </c>
      <c r="E12" s="30" t="s">
        <v>74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71</v>
      </c>
      <c r="L12" s="33" t="s">
        <v>39</v>
      </c>
      <c r="M12" s="31" t="s">
        <v>44</v>
      </c>
      <c r="N12" s="31" t="s">
        <v>58</v>
      </c>
      <c r="O12" s="31" t="s">
        <v>45</v>
      </c>
      <c r="P12" s="33" t="s">
        <v>40</v>
      </c>
      <c r="Q12" s="33" t="s">
        <v>64</v>
      </c>
      <c r="R12" s="31">
        <v>10278826.699999999</v>
      </c>
      <c r="S12" s="31">
        <v>4655443.8099999996</v>
      </c>
      <c r="T12" s="31">
        <v>4655443.8099999996</v>
      </c>
      <c r="U12" s="31">
        <v>4655443.8099999996</v>
      </c>
      <c r="V12" s="31">
        <v>4655443.8099999996</v>
      </c>
      <c r="W12" s="31">
        <v>4655443.8099999996</v>
      </c>
      <c r="X12" s="31">
        <v>4655443.8099999996</v>
      </c>
      <c r="Y12" s="34">
        <f t="shared" si="0"/>
        <v>100</v>
      </c>
      <c r="Z12" s="33">
        <v>0</v>
      </c>
      <c r="AA12" s="33" t="s">
        <v>54</v>
      </c>
      <c r="AB12" s="28">
        <v>220915</v>
      </c>
      <c r="AC12" s="34">
        <v>0</v>
      </c>
      <c r="AD12" s="34">
        <v>100</v>
      </c>
      <c r="AE12" s="35" t="s">
        <v>59</v>
      </c>
      <c r="AF12" s="18"/>
    </row>
    <row r="13" spans="2:32" ht="67.5" customHeight="1">
      <c r="B13" s="18"/>
      <c r="C13" s="29" t="s">
        <v>77</v>
      </c>
      <c r="D13" s="29" t="s">
        <v>78</v>
      </c>
      <c r="E13" s="30" t="s">
        <v>79</v>
      </c>
      <c r="F13" s="30" t="s">
        <v>5</v>
      </c>
      <c r="G13" s="30" t="s">
        <v>67</v>
      </c>
      <c r="H13" s="31" t="s">
        <v>42</v>
      </c>
      <c r="I13" s="31" t="s">
        <v>39</v>
      </c>
      <c r="J13" s="32" t="s">
        <v>43</v>
      </c>
      <c r="K13" s="31" t="s">
        <v>71</v>
      </c>
      <c r="L13" s="33" t="s">
        <v>39</v>
      </c>
      <c r="M13" s="31" t="s">
        <v>44</v>
      </c>
      <c r="N13" s="31" t="s">
        <v>58</v>
      </c>
      <c r="O13" s="31" t="s">
        <v>75</v>
      </c>
      <c r="P13" s="33" t="s">
        <v>40</v>
      </c>
      <c r="Q13" s="33" t="s">
        <v>61</v>
      </c>
      <c r="R13" s="31">
        <v>20000000</v>
      </c>
      <c r="S13" s="31">
        <v>20000000</v>
      </c>
      <c r="T13" s="31">
        <v>20000000</v>
      </c>
      <c r="U13" s="31">
        <v>20000000</v>
      </c>
      <c r="V13" s="31">
        <v>18233345.489999998</v>
      </c>
      <c r="W13" s="31">
        <v>18233345.489999998</v>
      </c>
      <c r="X13" s="31">
        <v>18226810.52</v>
      </c>
      <c r="Y13" s="34">
        <f t="shared" si="0"/>
        <v>91.166727449999996</v>
      </c>
      <c r="Z13" s="33">
        <v>0</v>
      </c>
      <c r="AA13" s="33" t="s">
        <v>55</v>
      </c>
      <c r="AB13" s="28">
        <v>3000</v>
      </c>
      <c r="AC13" s="34">
        <v>0</v>
      </c>
      <c r="AD13" s="34">
        <v>0</v>
      </c>
      <c r="AE13" s="35" t="s">
        <v>60</v>
      </c>
      <c r="AF13" s="18"/>
    </row>
    <row r="14" spans="2:32" ht="60.75" customHeight="1">
      <c r="B14" s="18"/>
      <c r="C14" s="29" t="s">
        <v>81</v>
      </c>
      <c r="D14" s="29" t="s">
        <v>82</v>
      </c>
      <c r="E14" s="30" t="s">
        <v>83</v>
      </c>
      <c r="F14" s="30" t="s">
        <v>5</v>
      </c>
      <c r="G14" s="30" t="s">
        <v>51</v>
      </c>
      <c r="H14" s="31" t="s">
        <v>42</v>
      </c>
      <c r="I14" s="31" t="s">
        <v>39</v>
      </c>
      <c r="J14" s="32" t="s">
        <v>43</v>
      </c>
      <c r="K14" s="31" t="s">
        <v>71</v>
      </c>
      <c r="L14" s="33" t="s">
        <v>39</v>
      </c>
      <c r="M14" s="31" t="s">
        <v>44</v>
      </c>
      <c r="N14" s="31" t="s">
        <v>58</v>
      </c>
      <c r="O14" s="31" t="s">
        <v>52</v>
      </c>
      <c r="P14" s="33" t="s">
        <v>40</v>
      </c>
      <c r="Q14" s="33" t="s">
        <v>61</v>
      </c>
      <c r="R14" s="31">
        <v>5154988.41</v>
      </c>
      <c r="S14" s="31">
        <v>4916860.03</v>
      </c>
      <c r="T14" s="31">
        <v>4916860.03</v>
      </c>
      <c r="U14" s="31">
        <v>4916860.03</v>
      </c>
      <c r="V14" s="31">
        <v>4916858.32</v>
      </c>
      <c r="W14" s="31">
        <v>4916858.32</v>
      </c>
      <c r="X14" s="31">
        <v>4916858.32</v>
      </c>
      <c r="Y14" s="34">
        <f t="shared" si="0"/>
        <v>99.999965221706759</v>
      </c>
      <c r="Z14" s="33">
        <v>0</v>
      </c>
      <c r="AA14" s="33" t="s">
        <v>54</v>
      </c>
      <c r="AB14" s="28">
        <v>1000</v>
      </c>
      <c r="AC14" s="34">
        <v>0</v>
      </c>
      <c r="AD14" s="34">
        <v>100</v>
      </c>
      <c r="AE14" s="35" t="s">
        <v>60</v>
      </c>
      <c r="AF14" s="18"/>
    </row>
    <row r="15" spans="2:32" ht="60.75" customHeight="1">
      <c r="B15" s="18"/>
      <c r="C15" s="29" t="s">
        <v>84</v>
      </c>
      <c r="D15" s="29" t="s">
        <v>85</v>
      </c>
      <c r="E15" s="30" t="s">
        <v>86</v>
      </c>
      <c r="F15" s="30" t="s">
        <v>5</v>
      </c>
      <c r="G15" s="30" t="s">
        <v>65</v>
      </c>
      <c r="H15" s="31" t="s">
        <v>42</v>
      </c>
      <c r="I15" s="31" t="s">
        <v>39</v>
      </c>
      <c r="J15" s="32" t="s">
        <v>43</v>
      </c>
      <c r="K15" s="31" t="s">
        <v>71</v>
      </c>
      <c r="L15" s="33" t="s">
        <v>39</v>
      </c>
      <c r="M15" s="31" t="s">
        <v>44</v>
      </c>
      <c r="N15" s="31" t="s">
        <v>58</v>
      </c>
      <c r="O15" s="31" t="s">
        <v>52</v>
      </c>
      <c r="P15" s="33" t="s">
        <v>40</v>
      </c>
      <c r="Q15" s="33" t="s">
        <v>61</v>
      </c>
      <c r="R15" s="31">
        <v>5200000</v>
      </c>
      <c r="S15" s="31">
        <v>3557512.38</v>
      </c>
      <c r="T15" s="31">
        <v>3557512.38</v>
      </c>
      <c r="U15" s="31">
        <v>3557512.38</v>
      </c>
      <c r="V15" s="31">
        <v>3557060.87</v>
      </c>
      <c r="W15" s="31">
        <v>3557060.87</v>
      </c>
      <c r="X15" s="31">
        <v>3104037.53</v>
      </c>
      <c r="Y15" s="34">
        <f t="shared" si="0"/>
        <v>99.987308266232944</v>
      </c>
      <c r="Z15" s="33">
        <v>0</v>
      </c>
      <c r="AA15" s="33" t="s">
        <v>54</v>
      </c>
      <c r="AB15" s="28">
        <v>1000</v>
      </c>
      <c r="AC15" s="34">
        <v>0</v>
      </c>
      <c r="AD15" s="34">
        <v>100</v>
      </c>
      <c r="AE15" s="35" t="s">
        <v>66</v>
      </c>
      <c r="AF15" s="18"/>
    </row>
    <row r="16" spans="2:32" ht="60.75" customHeight="1">
      <c r="B16" s="18"/>
      <c r="C16" s="29" t="s">
        <v>87</v>
      </c>
      <c r="D16" s="29" t="s">
        <v>88</v>
      </c>
      <c r="E16" s="30" t="s">
        <v>89</v>
      </c>
      <c r="F16" s="30" t="s">
        <v>5</v>
      </c>
      <c r="G16" s="30" t="s">
        <v>48</v>
      </c>
      <c r="H16" s="31" t="s">
        <v>42</v>
      </c>
      <c r="I16" s="31" t="s">
        <v>39</v>
      </c>
      <c r="J16" s="32" t="s">
        <v>43</v>
      </c>
      <c r="K16" s="31" t="s">
        <v>71</v>
      </c>
      <c r="L16" s="33" t="s">
        <v>39</v>
      </c>
      <c r="M16" s="31" t="s">
        <v>44</v>
      </c>
      <c r="N16" s="31" t="s">
        <v>90</v>
      </c>
      <c r="O16" s="31" t="s">
        <v>47</v>
      </c>
      <c r="P16" s="33" t="s">
        <v>40</v>
      </c>
      <c r="Q16" s="33" t="s">
        <v>61</v>
      </c>
      <c r="R16" s="31">
        <v>9866518.3800000008</v>
      </c>
      <c r="S16" s="31">
        <v>9866518.3800000008</v>
      </c>
      <c r="T16" s="31">
        <v>9866518.3800000008</v>
      </c>
      <c r="U16" s="31">
        <v>9831799.5</v>
      </c>
      <c r="V16" s="31">
        <v>9831799.5</v>
      </c>
      <c r="W16" s="31">
        <v>9831799.5</v>
      </c>
      <c r="X16" s="31">
        <v>9831799.5</v>
      </c>
      <c r="Y16" s="34">
        <f t="shared" ref="Y16:Y21" si="1">IF(ISERROR(W16/S16),0,((W16/S16)*100))</f>
        <v>99.648114170948304</v>
      </c>
      <c r="Z16" s="33">
        <v>0</v>
      </c>
      <c r="AA16" s="33" t="s">
        <v>55</v>
      </c>
      <c r="AB16" s="28">
        <v>39000</v>
      </c>
      <c r="AC16" s="34">
        <v>0</v>
      </c>
      <c r="AD16" s="34">
        <v>99</v>
      </c>
      <c r="AE16" s="35" t="s">
        <v>91</v>
      </c>
      <c r="AF16" s="18"/>
    </row>
    <row r="17" spans="2:32" ht="60.75" customHeight="1">
      <c r="B17" s="18"/>
      <c r="C17" s="29" t="s">
        <v>92</v>
      </c>
      <c r="D17" s="29" t="s">
        <v>93</v>
      </c>
      <c r="E17" s="30" t="s">
        <v>94</v>
      </c>
      <c r="F17" s="30" t="s">
        <v>5</v>
      </c>
      <c r="G17" s="30" t="s">
        <v>50</v>
      </c>
      <c r="H17" s="31" t="s">
        <v>42</v>
      </c>
      <c r="I17" s="31" t="s">
        <v>39</v>
      </c>
      <c r="J17" s="32" t="s">
        <v>43</v>
      </c>
      <c r="K17" s="31" t="s">
        <v>71</v>
      </c>
      <c r="L17" s="33" t="s">
        <v>39</v>
      </c>
      <c r="M17" s="31" t="s">
        <v>44</v>
      </c>
      <c r="N17" s="31" t="s">
        <v>58</v>
      </c>
      <c r="O17" s="31" t="s">
        <v>75</v>
      </c>
      <c r="P17" s="33" t="s">
        <v>40</v>
      </c>
      <c r="Q17" s="33" t="s">
        <v>61</v>
      </c>
      <c r="R17" s="31">
        <v>20000000</v>
      </c>
      <c r="S17" s="31">
        <v>20000000</v>
      </c>
      <c r="T17" s="31">
        <v>20000000</v>
      </c>
      <c r="U17" s="31">
        <v>18000308.510000002</v>
      </c>
      <c r="V17" s="31">
        <v>5725664.3700000001</v>
      </c>
      <c r="W17" s="31">
        <v>5725664.3700000001</v>
      </c>
      <c r="X17" s="31">
        <v>5725664.3700000001</v>
      </c>
      <c r="Y17" s="34">
        <f t="shared" si="1"/>
        <v>28.628321849999999</v>
      </c>
      <c r="Z17" s="33">
        <v>0</v>
      </c>
      <c r="AA17" s="33" t="s">
        <v>54</v>
      </c>
      <c r="AB17" s="28">
        <v>100000</v>
      </c>
      <c r="AC17" s="34">
        <v>0</v>
      </c>
      <c r="AD17" s="34">
        <v>1</v>
      </c>
      <c r="AE17" s="35" t="s">
        <v>60</v>
      </c>
      <c r="AF17" s="18"/>
    </row>
    <row r="18" spans="2:32" ht="94.5" customHeight="1">
      <c r="B18" s="18"/>
      <c r="C18" s="29" t="s">
        <v>95</v>
      </c>
      <c r="D18" s="29" t="s">
        <v>96</v>
      </c>
      <c r="E18" s="30" t="s">
        <v>97</v>
      </c>
      <c r="F18" s="30" t="s">
        <v>5</v>
      </c>
      <c r="G18" s="30" t="s">
        <v>63</v>
      </c>
      <c r="H18" s="31" t="s">
        <v>42</v>
      </c>
      <c r="I18" s="31" t="s">
        <v>39</v>
      </c>
      <c r="J18" s="32" t="s">
        <v>43</v>
      </c>
      <c r="K18" s="31" t="s">
        <v>71</v>
      </c>
      <c r="L18" s="33" t="s">
        <v>39</v>
      </c>
      <c r="M18" s="31" t="s">
        <v>44</v>
      </c>
      <c r="N18" s="31" t="s">
        <v>58</v>
      </c>
      <c r="O18" s="31" t="s">
        <v>47</v>
      </c>
      <c r="P18" s="33" t="s">
        <v>40</v>
      </c>
      <c r="Q18" s="33" t="s">
        <v>61</v>
      </c>
      <c r="R18" s="31">
        <v>19999796.059999999</v>
      </c>
      <c r="S18" s="31">
        <v>24234641.190000001</v>
      </c>
      <c r="T18" s="31">
        <v>24234641.190000001</v>
      </c>
      <c r="U18" s="31">
        <v>19449645.829999998</v>
      </c>
      <c r="V18" s="31">
        <v>14008967.84</v>
      </c>
      <c r="W18" s="31">
        <v>14008967.84</v>
      </c>
      <c r="X18" s="31">
        <v>14008967.84</v>
      </c>
      <c r="Y18" s="34">
        <f t="shared" si="1"/>
        <v>57.805550864852719</v>
      </c>
      <c r="Z18" s="33">
        <v>0</v>
      </c>
      <c r="AA18" s="33" t="s">
        <v>55</v>
      </c>
      <c r="AB18" s="28">
        <v>55676</v>
      </c>
      <c r="AC18" s="34">
        <v>0</v>
      </c>
      <c r="AD18" s="34">
        <v>73</v>
      </c>
      <c r="AE18" s="35" t="s">
        <v>60</v>
      </c>
      <c r="AF18" s="18"/>
    </row>
    <row r="19" spans="2:32" ht="60.75" customHeight="1">
      <c r="B19" s="18"/>
      <c r="C19" s="29" t="s">
        <v>98</v>
      </c>
      <c r="D19" s="29" t="s">
        <v>99</v>
      </c>
      <c r="E19" s="30" t="s">
        <v>100</v>
      </c>
      <c r="F19" s="30" t="s">
        <v>5</v>
      </c>
      <c r="G19" s="30" t="s">
        <v>49</v>
      </c>
      <c r="H19" s="31" t="s">
        <v>42</v>
      </c>
      <c r="I19" s="31" t="s">
        <v>39</v>
      </c>
      <c r="J19" s="32" t="s">
        <v>43</v>
      </c>
      <c r="K19" s="31" t="s">
        <v>71</v>
      </c>
      <c r="L19" s="33" t="s">
        <v>39</v>
      </c>
      <c r="M19" s="31" t="s">
        <v>44</v>
      </c>
      <c r="N19" s="31" t="s">
        <v>58</v>
      </c>
      <c r="O19" s="31" t="s">
        <v>76</v>
      </c>
      <c r="P19" s="33" t="s">
        <v>40</v>
      </c>
      <c r="Q19" s="33" t="s">
        <v>61</v>
      </c>
      <c r="R19" s="31">
        <v>19997206.359999999</v>
      </c>
      <c r="S19" s="31">
        <v>19997206.359999999</v>
      </c>
      <c r="T19" s="31">
        <v>19997206.359999999</v>
      </c>
      <c r="U19" s="31">
        <v>19514836.379999999</v>
      </c>
      <c r="V19" s="31">
        <v>11272740.130000001</v>
      </c>
      <c r="W19" s="31">
        <v>11272740.130000001</v>
      </c>
      <c r="X19" s="31">
        <v>5854450.9000000004</v>
      </c>
      <c r="Y19" s="34">
        <f t="shared" si="1"/>
        <v>56.371574744303445</v>
      </c>
      <c r="Z19" s="33">
        <v>0</v>
      </c>
      <c r="AA19" s="33" t="s">
        <v>54</v>
      </c>
      <c r="AB19" s="28">
        <v>107160</v>
      </c>
      <c r="AC19" s="34">
        <v>0</v>
      </c>
      <c r="AD19" s="34">
        <v>95</v>
      </c>
      <c r="AE19" s="35" t="s">
        <v>60</v>
      </c>
      <c r="AF19" s="18"/>
    </row>
    <row r="20" spans="2:32" ht="60.75" customHeight="1">
      <c r="B20" s="18"/>
      <c r="C20" s="29" t="s">
        <v>101</v>
      </c>
      <c r="D20" s="29" t="s">
        <v>102</v>
      </c>
      <c r="E20" s="30" t="s">
        <v>103</v>
      </c>
      <c r="F20" s="30" t="s">
        <v>5</v>
      </c>
      <c r="G20" s="30" t="s">
        <v>56</v>
      </c>
      <c r="H20" s="31" t="s">
        <v>42</v>
      </c>
      <c r="I20" s="31" t="s">
        <v>39</v>
      </c>
      <c r="J20" s="32" t="s">
        <v>43</v>
      </c>
      <c r="K20" s="31" t="s">
        <v>71</v>
      </c>
      <c r="L20" s="33" t="s">
        <v>39</v>
      </c>
      <c r="M20" s="31" t="s">
        <v>44</v>
      </c>
      <c r="N20" s="31" t="s">
        <v>104</v>
      </c>
      <c r="O20" s="31" t="s">
        <v>76</v>
      </c>
      <c r="P20" s="33" t="s">
        <v>40</v>
      </c>
      <c r="Q20" s="33" t="s">
        <v>61</v>
      </c>
      <c r="R20" s="31">
        <v>27000000</v>
      </c>
      <c r="S20" s="31">
        <v>27000000</v>
      </c>
      <c r="T20" s="31">
        <v>27000000</v>
      </c>
      <c r="U20" s="31">
        <v>26548146.489999998</v>
      </c>
      <c r="V20" s="31">
        <v>26548146.489999998</v>
      </c>
      <c r="W20" s="31">
        <v>14471424.41</v>
      </c>
      <c r="X20" s="31">
        <v>12865023.539999999</v>
      </c>
      <c r="Y20" s="34">
        <f t="shared" si="1"/>
        <v>53.597868185185185</v>
      </c>
      <c r="Z20" s="33">
        <v>0</v>
      </c>
      <c r="AA20" s="33" t="s">
        <v>55</v>
      </c>
      <c r="AB20" s="28">
        <v>0</v>
      </c>
      <c r="AC20" s="34">
        <v>0</v>
      </c>
      <c r="AD20" s="34">
        <v>60</v>
      </c>
      <c r="AE20" s="35" t="s">
        <v>105</v>
      </c>
      <c r="AF20" s="18"/>
    </row>
    <row r="21" spans="2:32" ht="94.5" customHeight="1">
      <c r="B21" s="18"/>
      <c r="C21" s="29" t="s">
        <v>106</v>
      </c>
      <c r="D21" s="29" t="s">
        <v>107</v>
      </c>
      <c r="E21" s="30" t="s">
        <v>80</v>
      </c>
      <c r="F21" s="30" t="s">
        <v>5</v>
      </c>
      <c r="G21" s="30" t="s">
        <v>46</v>
      </c>
      <c r="H21" s="31" t="s">
        <v>42</v>
      </c>
      <c r="I21" s="31" t="s">
        <v>39</v>
      </c>
      <c r="J21" s="32" t="s">
        <v>43</v>
      </c>
      <c r="K21" s="31" t="s">
        <v>71</v>
      </c>
      <c r="L21" s="33" t="s">
        <v>39</v>
      </c>
      <c r="M21" s="31" t="s">
        <v>44</v>
      </c>
      <c r="N21" s="31" t="s">
        <v>62</v>
      </c>
      <c r="O21" s="31" t="s">
        <v>53</v>
      </c>
      <c r="P21" s="33" t="s">
        <v>40</v>
      </c>
      <c r="Q21" s="33" t="s">
        <v>61</v>
      </c>
      <c r="R21" s="31">
        <v>58989998.060000002</v>
      </c>
      <c r="S21" s="31">
        <v>58989998.060000002</v>
      </c>
      <c r="T21" s="31">
        <v>58989998.060000002</v>
      </c>
      <c r="U21" s="31">
        <v>58989998.060000002</v>
      </c>
      <c r="V21" s="31">
        <v>58989967.159999996</v>
      </c>
      <c r="W21" s="31">
        <v>58989967.159999996</v>
      </c>
      <c r="X21" s="31">
        <v>58989967.159999996</v>
      </c>
      <c r="Y21" s="34">
        <f t="shared" si="1"/>
        <v>99.99994761823865</v>
      </c>
      <c r="Z21" s="33">
        <v>0</v>
      </c>
      <c r="AA21" s="33" t="s">
        <v>55</v>
      </c>
      <c r="AB21" s="28">
        <v>10000</v>
      </c>
      <c r="AC21" s="34">
        <v>0</v>
      </c>
      <c r="AD21" s="34">
        <v>100</v>
      </c>
      <c r="AE21" s="35" t="s">
        <v>59</v>
      </c>
      <c r="AF2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2017-04-26T19:17:50Z</dcterms:modified>
</cp:coreProperties>
</file>